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98F9AE09-9026-4016-8FF2-FC138E778772}"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<sst xmlns="http://schemas.openxmlformats.org/spreadsheetml/2006/main" count="5402" uniqueCount="1341">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</sst>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J17" sqref="J17:L17"/>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1238</v>
      </c>
      <c r="B10" s="90"/>
      <c r="C10" s="82" t="str">
        <f>VLOOKUP(A10,'Vacantes TRE - Bloque 2'!1:1048576,5,0)</f>
        <v>G. Administración Judicial Electrónica</v>
      </c>
      <c r="D10" s="82"/>
      <c r="E10" s="82"/>
      <c r="F10" s="82"/>
      <c r="G10" s="82" t="str">
        <f>VLOOKUP(A10,'Vacantes TRE - Bloque 2'!1:1048576,6,0)</f>
        <v>Gerente 3</v>
      </c>
      <c r="H10" s="82"/>
      <c r="I10" s="83" t="str">
        <f>VLOOKUP(A10,'Vacantes TRE - Bloque 2'!1:1048576,9,0)</f>
        <v>Jefe/a de Proyecto Técnico / Director/a Técnico Coordinación Iniciativas de Interoperabilidad para el Ministerio de Justicia</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xMj5pn1PjXlvov/bymfbnDCUjQmso/pcdMPpDR568+8ohWhHV9KxSniv0LNnSVRtIoc8uYU+4ujbW/MG7CM9nw==" saltValue="oh4HgwBzEdwjT6lfeyuasg=="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2023-09-21T13:04:57Z</dcterms:modified>
</cp:coreProperties>
</file>